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11760"/>
  </bookViews>
  <sheets>
    <sheet name="Лист1" sheetId="1" r:id="rId1"/>
  </sheets>
  <definedNames>
    <definedName name="Z_5FC41498_A767_42E0_94CD_616096D1948F_.wvu.PrintTitles" localSheetId="0" hidden="1">Лист1!$10:$12</definedName>
    <definedName name="_xlnm.Print_Titles" localSheetId="0">Лист1!$10:$12</definedName>
  </definedNames>
  <calcPr calcId="145621"/>
  <customWorkbookViews>
    <customWorkbookView name="ГроссуЯС - Личное представление" guid="{59F11BCF-489A-453F-AE2E-8098F84B924C}" mergeInterval="0" personalView="1" maximized="1" windowWidth="1276" windowHeight="529" activeSheetId="1" showComments="commIndAndComment"/>
    <customWorkbookView name="Морковина - Личное представление" guid="{5FC41498-A767-42E0-94CD-616096D1948F}" mergeInterval="0" personalView="1" maximized="1" xWindow="1" yWindow="1" windowWidth="1276" windowHeight="713" activeSheetId="1" showComments="commIndAndComment"/>
    <customWorkbookView name="ХваталинаЮН - Личное представление" guid="{0C4D2F31-5094-45B9-B532-F46F8C85CFA1}" mergeInterval="0" personalView="1" maximized="1" xWindow="1" yWindow="1" windowWidth="1276" windowHeight="794" activeSheetId="1"/>
  </customWorkbookViews>
</workbook>
</file>

<file path=xl/calcChain.xml><?xml version="1.0" encoding="utf-8"?>
<calcChain xmlns="http://schemas.openxmlformats.org/spreadsheetml/2006/main">
  <c r="J28" i="1" l="1"/>
  <c r="I28" i="1"/>
  <c r="H28" i="1"/>
  <c r="F28" i="1"/>
  <c r="E28" i="1"/>
</calcChain>
</file>

<file path=xl/sharedStrings.xml><?xml version="1.0" encoding="utf-8"?>
<sst xmlns="http://schemas.openxmlformats.org/spreadsheetml/2006/main" count="89" uniqueCount="64">
  <si>
    <t>Код</t>
  </si>
  <si>
    <t>Наименование</t>
  </si>
  <si>
    <t>182 1 01 02000 01 0000 110</t>
  </si>
  <si>
    <t>Налог на доходы физических лиц</t>
  </si>
  <si>
    <t>Федеральная налоговая служба Российской Федерации</t>
  </si>
  <si>
    <t>100 1 03 02000 01 0000 110</t>
  </si>
  <si>
    <t>Федеральное казначейство Российской Федерации</t>
  </si>
  <si>
    <t>182 1 05 03000 01 0000 110</t>
  </si>
  <si>
    <t xml:space="preserve">Единый сельскохозяйственный налог </t>
  </si>
  <si>
    <t xml:space="preserve">
182 1 08 03010 01 0000 110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</si>
  <si>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</si>
  <si>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Иные межбюджетные трансферты</t>
  </si>
  <si>
    <t>Акцизы по подакцизным товарам (продукции), производимым на территории  Российской Федерации</t>
  </si>
  <si>
    <t>ИТОГО:</t>
  </si>
  <si>
    <t>Наименование группы источников доходов бюджетов/наименование источника дохода бюджета</t>
  </si>
  <si>
    <t>Код классификации доходов бюджетов</t>
  </si>
  <si>
    <t xml:space="preserve">Наименование главного администратора доходов </t>
  </si>
  <si>
    <t xml:space="preserve">Прогноз доходов бюджета </t>
  </si>
  <si>
    <t>РЕЕСТР</t>
  </si>
  <si>
    <t xml:space="preserve">источников доходов бюджета </t>
  </si>
  <si>
    <t>Единица измерения – тыс. руб.</t>
  </si>
  <si>
    <t>Дотации бюджетам бюджетной системы Российской Федерации</t>
  </si>
  <si>
    <t>Налоговые доходы</t>
  </si>
  <si>
    <t>Безвозмездные поступления</t>
  </si>
  <si>
    <t>Субвенции бюджетам бюджетной системы Российской Федерации</t>
  </si>
  <si>
    <t>__________________</t>
  </si>
  <si>
    <t>(подпись)</t>
  </si>
  <si>
    <t>Исполнитель</t>
  </si>
  <si>
    <t>(должность)</t>
  </si>
  <si>
    <t>(расшифровка подписи)</t>
  </si>
  <si>
    <t>Приложение</t>
  </si>
  <si>
    <t>182 1 06 01030 10 0000 110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</si>
  <si>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</si>
  <si>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</si>
  <si>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</si>
  <si>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</si>
  <si>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</si>
  <si>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343 2 02 10000 10 0000 150</t>
  </si>
  <si>
    <t>343 2 02 20000 10 0000 150</t>
  </si>
  <si>
    <t>343 2 02 30000 10 0000 150</t>
  </si>
  <si>
    <t>Неналоговые доходы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</si>
  <si>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</si>
  <si>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Прочие доходы от компенсации затрат бюджетов сельских поселений</t>
  </si>
  <si>
    <t>343 111 05035 10 0000 120</t>
  </si>
  <si>
    <t>343 113 02995 10 0000 130</t>
  </si>
  <si>
    <t>343 117 15030 10 0000 150</t>
  </si>
  <si>
    <t>Инициативные платежи, зачисляемые в бюджеты сельских поселений</t>
  </si>
  <si>
    <t>Субсидии бюджетам бюджетной системы Российской Федерации (межбюджетные субсидии)</t>
  </si>
  <si>
    <t>343 207 05030 10 0000 150</t>
  </si>
  <si>
    <t>Администрация Морцевского муниципального образования Федоровского муниципального района Саратовской области</t>
  </si>
  <si>
    <t>Наименование бюджета бюджет Морцевского муниципального образования Федоровского муниципального района Саратовской области</t>
  </si>
  <si>
    <t>Администрация Морцевского муниципального образования</t>
  </si>
  <si>
    <t xml:space="preserve">Глава Морцевского муниципального образования Федоровского муниципального района Саратовской области </t>
  </si>
  <si>
    <t>2026 год</t>
  </si>
  <si>
    <t>И.В.Загрычев</t>
  </si>
  <si>
    <t xml:space="preserve"> к Порядку формирования и ведения реестра источников доходов бюджета Морцевского муниципального образования утвержденного постановлением администрации Морцевского муниципального образовании Федоровского муниципального района Саратовской области   от 07.12.2020 г № 23</t>
  </si>
  <si>
    <t>353 2 02 40000 10 0000 150</t>
  </si>
  <si>
    <t>на «01» октября 2024 года</t>
  </si>
  <si>
    <t>Прогноз доходов бюджета на 2024 г.</t>
  </si>
  <si>
    <t>Кассовые поступления в текущем финансовом году ( по состоянию на 01.10.2024 г.)</t>
  </si>
  <si>
    <t xml:space="preserve">Оценка исполнения 2024 г. 
</t>
  </si>
  <si>
    <t>на 2025 год</t>
  </si>
  <si>
    <t>2027 год</t>
  </si>
  <si>
    <t xml:space="preserve"> "25___" ___октября________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</si>
</sst>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 indent="15"/>
    </xf>
    <xf numFmtId="0" fontId="2" fillId="0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justify" vertical="center" wrapText="1"/>
    </xf>
    <xf numFmtId="164" fontId="7" fillId="0" borderId="3" xfId="0" applyNumberFormat="1" applyFont="1" applyFill="1" applyBorder="1" applyAlignment="1" applyProtection="1">
      <alignment horizontal="right" vertical="center"/>
    </xf>
    <xf numFmtId="164" fontId="7" fillId="0" borderId="3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justify" vertical="center" wrapText="1"/>
    </xf>
    <xf numFmtId="164" fontId="7" fillId="0" borderId="3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3" xfId="0" applyNumberFormat="1" applyFont="1" applyFill="1" applyBorder="1" applyAlignment="1" applyProtection="1">
      <alignment horizontal="right" vertical="center"/>
    </xf>
    <xf numFmtId="49" fontId="8" fillId="0" borderId="3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wrapText="1"/>
    </xf>
    <xf numFmtId="49" fontId="8" fillId="0" borderId="0" xfId="0" applyNumberFormat="1" applyFont="1" applyFill="1" applyBorder="1" applyAlignment="1">
      <alignment horizontal="right" vertical="center" wrapText="1"/>
    </xf>
    <xf numFmtId="164" fontId="8" fillId="0" borderId="0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/>
    <xf numFmtId="4" fontId="9" fillId="0" borderId="3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center"/>
    </xf>
    <xf numFmtId="4" fontId="9" fillId="2" borderId="3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left" wrapText="1"/>
    </xf>
    <xf numFmtId="0" fontId="7" fillId="0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zoomScaleNormal="100" workbookViewId="0">
      <selection activeCell="A33" sqref="A33"/>
    </sheetView>
  </sheetViews>
  <sheetFormatPr defaultRowHeight="15" x14ac:dyDescent="0.25"/>
  <cols>
    <col min="1" max="1" width="19.28515625" customWidth="1"/>
    <col min="2" max="2" width="20.5703125" customWidth="1"/>
    <col min="3" max="3" width="35.85546875" customWidth="1"/>
    <col min="4" max="4" width="28.5703125" style="1" customWidth="1"/>
    <col min="5" max="5" width="10.140625" customWidth="1"/>
    <col min="6" max="6" width="10.85546875" customWidth="1"/>
    <col min="7" max="7" width="10.42578125" style="3" customWidth="1"/>
    <col min="8" max="8" width="10.85546875" customWidth="1"/>
    <col min="9" max="9" width="10.5703125" customWidth="1"/>
    <col min="10" max="10" width="11.140625" customWidth="1"/>
    <col min="11" max="11" width="10.42578125" bestFit="1" customWidth="1"/>
  </cols>
  <sheetData>
    <row r="1" spans="1:10" ht="15.75" x14ac:dyDescent="0.25">
      <c r="A1" s="5"/>
      <c r="B1" s="5"/>
      <c r="C1" s="5"/>
      <c r="D1" s="5"/>
      <c r="E1" s="5"/>
      <c r="F1" s="5"/>
      <c r="G1" s="6" t="s">
        <v>30</v>
      </c>
      <c r="H1" s="5"/>
      <c r="I1" s="5"/>
      <c r="J1" s="5"/>
    </row>
    <row r="2" spans="1:10" ht="141.6" customHeight="1" x14ac:dyDescent="0.25">
      <c r="A2" s="7"/>
      <c r="B2" s="5"/>
      <c r="C2" s="5"/>
      <c r="D2" s="5"/>
      <c r="E2" s="5"/>
      <c r="F2" s="5"/>
      <c r="G2" s="35" t="s">
        <v>55</v>
      </c>
      <c r="H2" s="35"/>
      <c r="I2" s="35"/>
      <c r="J2" s="35"/>
    </row>
    <row r="3" spans="1:10" ht="15.75" x14ac:dyDescent="0.25">
      <c r="A3" s="9"/>
      <c r="B3" s="5"/>
      <c r="C3" s="9"/>
      <c r="D3" s="9" t="s">
        <v>18</v>
      </c>
      <c r="E3" s="5"/>
      <c r="F3" s="5"/>
      <c r="G3" s="8"/>
      <c r="H3" s="5"/>
      <c r="I3" s="5"/>
      <c r="J3" s="5"/>
    </row>
    <row r="4" spans="1:10" ht="16.5" x14ac:dyDescent="0.25">
      <c r="A4" s="10"/>
      <c r="B4" s="5"/>
      <c r="C4" s="10"/>
      <c r="D4" s="10" t="s">
        <v>19</v>
      </c>
      <c r="E4" s="5"/>
      <c r="F4" s="5"/>
      <c r="G4" s="8"/>
      <c r="H4" s="5"/>
      <c r="I4" s="5"/>
      <c r="J4" s="5"/>
    </row>
    <row r="5" spans="1:10" ht="16.5" x14ac:dyDescent="0.25">
      <c r="A5" s="10"/>
      <c r="B5" s="5"/>
      <c r="C5" s="10"/>
      <c r="D5" s="31" t="s">
        <v>57</v>
      </c>
      <c r="E5" s="5"/>
      <c r="F5" s="5"/>
      <c r="G5" s="8"/>
      <c r="H5" s="5"/>
      <c r="I5" s="5"/>
      <c r="J5" s="5"/>
    </row>
    <row r="6" spans="1:10" ht="23.25" customHeight="1" x14ac:dyDescent="0.25">
      <c r="A6" s="6" t="s">
        <v>49</v>
      </c>
      <c r="B6" s="6"/>
      <c r="C6" s="6"/>
      <c r="D6" s="5"/>
      <c r="E6" s="5"/>
      <c r="F6" s="5"/>
      <c r="G6" s="8"/>
      <c r="H6" s="5"/>
      <c r="I6" s="5"/>
      <c r="J6" s="5"/>
    </row>
    <row r="7" spans="1:10" ht="20.25" customHeight="1" x14ac:dyDescent="0.25">
      <c r="A7" s="6" t="s">
        <v>50</v>
      </c>
      <c r="B7" s="6"/>
      <c r="C7" s="6"/>
      <c r="D7" s="5"/>
      <c r="E7" s="5"/>
      <c r="F7" s="5"/>
      <c r="G7" s="8"/>
      <c r="H7" s="5"/>
      <c r="I7" s="5"/>
      <c r="J7" s="5"/>
    </row>
    <row r="8" spans="1:10" ht="22.5" customHeight="1" x14ac:dyDescent="0.25">
      <c r="A8" s="6" t="s">
        <v>20</v>
      </c>
      <c r="B8" s="6"/>
      <c r="C8" s="6"/>
      <c r="D8" s="5"/>
      <c r="E8" s="5"/>
      <c r="F8" s="5"/>
      <c r="G8" s="8"/>
      <c r="H8" s="5"/>
      <c r="I8" s="5"/>
      <c r="J8" s="5"/>
    </row>
    <row r="9" spans="1:10" ht="22.5" customHeight="1" x14ac:dyDescent="0.25">
      <c r="A9" s="6"/>
      <c r="B9" s="6"/>
      <c r="C9" s="6"/>
      <c r="D9" s="5"/>
      <c r="E9" s="5"/>
      <c r="F9" s="5"/>
      <c r="G9" s="8"/>
      <c r="H9" s="5"/>
      <c r="I9" s="5"/>
      <c r="J9" s="5"/>
    </row>
    <row r="10" spans="1:10" ht="26.25" customHeight="1" x14ac:dyDescent="0.25">
      <c r="A10" s="34" t="s">
        <v>14</v>
      </c>
      <c r="B10" s="34" t="s">
        <v>15</v>
      </c>
      <c r="C10" s="34"/>
      <c r="D10" s="34" t="s">
        <v>16</v>
      </c>
      <c r="E10" s="34" t="s">
        <v>58</v>
      </c>
      <c r="F10" s="34" t="s">
        <v>59</v>
      </c>
      <c r="G10" s="34" t="s">
        <v>60</v>
      </c>
      <c r="H10" s="34" t="s">
        <v>17</v>
      </c>
      <c r="I10" s="34"/>
      <c r="J10" s="34"/>
    </row>
    <row r="11" spans="1:10" ht="72.75" customHeight="1" x14ac:dyDescent="0.25">
      <c r="A11" s="34"/>
      <c r="B11" s="15" t="s">
        <v>0</v>
      </c>
      <c r="C11" s="15" t="s">
        <v>1</v>
      </c>
      <c r="D11" s="34"/>
      <c r="E11" s="34"/>
      <c r="F11" s="34"/>
      <c r="G11" s="34"/>
      <c r="H11" s="15" t="s">
        <v>61</v>
      </c>
      <c r="I11" s="15" t="s">
        <v>53</v>
      </c>
      <c r="J11" s="15" t="s">
        <v>62</v>
      </c>
    </row>
    <row r="12" spans="1:10" s="4" customFormat="1" ht="17.25" customHeight="1" x14ac:dyDescent="0.2">
      <c r="A12" s="16">
        <v>1</v>
      </c>
      <c r="B12" s="16">
        <v>2</v>
      </c>
      <c r="C12" s="16">
        <v>3</v>
      </c>
      <c r="D12" s="16">
        <v>4</v>
      </c>
      <c r="E12" s="16">
        <v>5</v>
      </c>
      <c r="F12" s="16">
        <v>6</v>
      </c>
      <c r="G12" s="16">
        <v>7</v>
      </c>
      <c r="H12" s="16">
        <v>8</v>
      </c>
      <c r="I12" s="16">
        <v>9</v>
      </c>
      <c r="J12" s="16">
        <v>10</v>
      </c>
    </row>
    <row r="13" spans="1:10" ht="28.5" customHeight="1" x14ac:dyDescent="0.25">
      <c r="A13" s="17" t="s">
        <v>22</v>
      </c>
      <c r="B13" s="17" t="s">
        <v>2</v>
      </c>
      <c r="C13" s="18" t="s">
        <v>3</v>
      </c>
      <c r="D13" s="18" t="s">
        <v>4</v>
      </c>
      <c r="E13" s="19">
        <v>1699.8</v>
      </c>
      <c r="F13" s="20">
        <v>1113.7</v>
      </c>
      <c r="G13" s="19">
        <v>1699.8</v>
      </c>
      <c r="H13" s="19">
        <v>1514.1</v>
      </c>
      <c r="I13" s="19">
        <v>1630.7</v>
      </c>
      <c r="J13" s="19">
        <v>1741.6</v>
      </c>
    </row>
    <row r="14" spans="1:10" ht="39.75" customHeight="1" x14ac:dyDescent="0.25">
      <c r="A14" s="17" t="s">
        <v>22</v>
      </c>
      <c r="B14" s="17" t="s">
        <v>5</v>
      </c>
      <c r="C14" s="18" t="s">
        <v>12</v>
      </c>
      <c r="D14" s="18" t="s">
        <v>6</v>
      </c>
      <c r="E14" s="19">
        <v>1652.6</v>
      </c>
      <c r="F14" s="20">
        <v>1181.5999999999999</v>
      </c>
      <c r="G14" s="19">
        <v>1652.6</v>
      </c>
      <c r="H14" s="19">
        <v>1718</v>
      </c>
      <c r="I14" s="19">
        <v>1807.3</v>
      </c>
      <c r="J14" s="19">
        <v>1889.8</v>
      </c>
    </row>
    <row r="15" spans="1:10" ht="30" customHeight="1" x14ac:dyDescent="0.25">
      <c r="A15" s="17" t="s">
        <v>22</v>
      </c>
      <c r="B15" s="21" t="s">
        <v>7</v>
      </c>
      <c r="C15" s="18" t="s">
        <v>8</v>
      </c>
      <c r="D15" s="18" t="s">
        <v>4</v>
      </c>
      <c r="E15" s="19">
        <v>870.7</v>
      </c>
      <c r="F15" s="20">
        <v>165.8</v>
      </c>
      <c r="G15" s="19">
        <v>870.7</v>
      </c>
      <c r="H15" s="19">
        <v>165.8</v>
      </c>
      <c r="I15" s="19">
        <v>165.8</v>
      </c>
      <c r="J15" s="19">
        <v>165.8</v>
      </c>
    </row>
    <row r="16" spans="1:10" s="3" customFormat="1" ht="45.75" customHeight="1" x14ac:dyDescent="0.25">
      <c r="A16" s="17" t="s">
        <v>22</v>
      </c>
      <c r="B16" s="21" t="s">
        <v>31</v>
      </c>
      <c r="C16" s="30" t="s">
        <v>32</v>
      </c>
      <c r="D16" s="18" t="s">
        <v>4</v>
      </c>
      <c r="E16" s="19">
        <v>266.5</v>
      </c>
      <c r="F16" s="19">
        <v>92.9</v>
      </c>
      <c r="G16" s="19">
        <v>266.5</v>
      </c>
      <c r="H16" s="19">
        <v>320</v>
      </c>
      <c r="I16" s="19">
        <v>322</v>
      </c>
      <c r="J16" s="19">
        <v>324</v>
      </c>
    </row>
    <row r="17" spans="1:10" s="3" customFormat="1" ht="36" customHeight="1" x14ac:dyDescent="0.25">
      <c r="A17" s="17" t="s">
        <v>22</v>
      </c>
      <c r="B17" s="21" t="s">
        <v>33</v>
      </c>
      <c r="C17" s="30" t="s">
        <v>34</v>
      </c>
      <c r="D17" s="18" t="s">
        <v>4</v>
      </c>
      <c r="E17" s="19">
        <v>1179.2</v>
      </c>
      <c r="F17" s="19">
        <v>885.1</v>
      </c>
      <c r="G17" s="19">
        <v>1179.2</v>
      </c>
      <c r="H17" s="19">
        <v>1020</v>
      </c>
      <c r="I17" s="19">
        <v>1050.5999999999999</v>
      </c>
      <c r="J17" s="19">
        <v>1081.0999999999999</v>
      </c>
    </row>
    <row r="18" spans="1:10" s="3" customFormat="1" ht="36" customHeight="1" x14ac:dyDescent="0.25">
      <c r="A18" s="17" t="s">
        <v>22</v>
      </c>
      <c r="B18" s="21" t="s">
        <v>35</v>
      </c>
      <c r="C18" s="30" t="s">
        <v>36</v>
      </c>
      <c r="D18" s="18" t="s">
        <v>4</v>
      </c>
      <c r="E18" s="19">
        <v>1126.8</v>
      </c>
      <c r="F18" s="19">
        <v>446.5</v>
      </c>
      <c r="G18" s="19">
        <v>1126.8</v>
      </c>
      <c r="H18" s="19">
        <v>1100</v>
      </c>
      <c r="I18" s="19">
        <v>1114.3</v>
      </c>
      <c r="J18" s="19">
        <v>1123.2</v>
      </c>
    </row>
    <row r="19" spans="1:10" ht="53.25" customHeight="1" x14ac:dyDescent="0.25">
      <c r="A19" s="17" t="s">
        <v>22</v>
      </c>
      <c r="B19" s="21" t="s">
        <v>9</v>
      </c>
      <c r="C19" s="18" t="s">
        <v>10</v>
      </c>
      <c r="D19" s="18" t="s">
        <v>4</v>
      </c>
      <c r="E19" s="19">
        <v>15</v>
      </c>
      <c r="F19" s="20">
        <v>14.5</v>
      </c>
      <c r="G19" s="19">
        <v>15</v>
      </c>
      <c r="H19" s="19">
        <v>15</v>
      </c>
      <c r="I19" s="19">
        <v>15.2</v>
      </c>
      <c r="J19" s="19">
        <v>15.4</v>
      </c>
    </row>
    <row r="20" spans="1:10" ht="71.25" customHeight="1" x14ac:dyDescent="0.25">
      <c r="A20" s="17" t="s">
        <v>40</v>
      </c>
      <c r="B20" s="21" t="s">
        <v>43</v>
      </c>
      <c r="C20" s="32" t="s">
        <v>41</v>
      </c>
      <c r="D20" s="22" t="s">
        <v>51</v>
      </c>
      <c r="E20" s="19">
        <v>89</v>
      </c>
      <c r="F20" s="20">
        <v>85.9</v>
      </c>
      <c r="G20" s="19">
        <v>89</v>
      </c>
      <c r="H20" s="19">
        <v>99</v>
      </c>
      <c r="I20" s="19">
        <v>99</v>
      </c>
      <c r="J20" s="19">
        <v>99</v>
      </c>
    </row>
    <row r="21" spans="1:10" ht="34.5" customHeight="1" x14ac:dyDescent="0.25">
      <c r="A21" s="17" t="s">
        <v>40</v>
      </c>
      <c r="B21" s="21" t="s">
        <v>44</v>
      </c>
      <c r="C21" s="32" t="s">
        <v>42</v>
      </c>
      <c r="D21" s="22" t="s">
        <v>51</v>
      </c>
      <c r="E21" s="19">
        <v>90</v>
      </c>
      <c r="F21" s="20">
        <v>91.3</v>
      </c>
      <c r="G21" s="19">
        <v>90</v>
      </c>
      <c r="H21" s="19">
        <v>90</v>
      </c>
      <c r="I21" s="19">
        <v>90</v>
      </c>
      <c r="J21" s="19">
        <v>90</v>
      </c>
    </row>
    <row r="22" spans="1:10" ht="34.5" customHeight="1" x14ac:dyDescent="0.25">
      <c r="A22" s="17" t="s">
        <v>40</v>
      </c>
      <c r="B22" s="21" t="s">
        <v>45</v>
      </c>
      <c r="C22" s="32" t="s">
        <v>46</v>
      </c>
      <c r="D22" s="22" t="s">
        <v>51</v>
      </c>
      <c r="E22" s="19">
        <v>0</v>
      </c>
      <c r="F22" s="20">
        <v>0</v>
      </c>
      <c r="G22" s="19">
        <v>0</v>
      </c>
      <c r="H22" s="20">
        <v>0</v>
      </c>
      <c r="I22" s="19">
        <v>0</v>
      </c>
      <c r="J22" s="20">
        <v>0</v>
      </c>
    </row>
    <row r="23" spans="1:10" ht="40.9" customHeight="1" x14ac:dyDescent="0.25">
      <c r="A23" s="21" t="s">
        <v>23</v>
      </c>
      <c r="B23" s="21" t="s">
        <v>37</v>
      </c>
      <c r="C23" s="22" t="s">
        <v>21</v>
      </c>
      <c r="D23" s="22" t="s">
        <v>51</v>
      </c>
      <c r="E23" s="19">
        <v>598.5</v>
      </c>
      <c r="F23" s="20">
        <v>448.9</v>
      </c>
      <c r="G23" s="19">
        <v>598.5</v>
      </c>
      <c r="H23" s="19">
        <v>516.4</v>
      </c>
      <c r="I23" s="19">
        <v>617.6</v>
      </c>
      <c r="J23" s="19">
        <v>558</v>
      </c>
    </row>
    <row r="24" spans="1:10" s="2" customFormat="1" ht="41.25" customHeight="1" x14ac:dyDescent="0.25">
      <c r="A24" s="21" t="s">
        <v>23</v>
      </c>
      <c r="B24" s="21" t="s">
        <v>38</v>
      </c>
      <c r="C24" s="22" t="s">
        <v>47</v>
      </c>
      <c r="D24" s="22" t="s">
        <v>51</v>
      </c>
      <c r="E24" s="23">
        <v>17585.7</v>
      </c>
      <c r="F24" s="23">
        <v>10025</v>
      </c>
      <c r="G24" s="23">
        <v>17585.7</v>
      </c>
      <c r="H24" s="23">
        <v>8235</v>
      </c>
      <c r="I24" s="23">
        <v>0</v>
      </c>
      <c r="J24" s="23">
        <v>0</v>
      </c>
    </row>
    <row r="25" spans="1:10" s="2" customFormat="1" ht="24" x14ac:dyDescent="0.25">
      <c r="A25" s="21" t="s">
        <v>23</v>
      </c>
      <c r="B25" s="21" t="s">
        <v>39</v>
      </c>
      <c r="C25" s="22" t="s">
        <v>24</v>
      </c>
      <c r="D25" s="22" t="s">
        <v>51</v>
      </c>
      <c r="E25" s="23">
        <v>347.5</v>
      </c>
      <c r="F25" s="23">
        <v>230.4</v>
      </c>
      <c r="G25" s="23">
        <v>347.5</v>
      </c>
      <c r="H25" s="23">
        <v>394.7</v>
      </c>
      <c r="I25" s="23">
        <v>432.4</v>
      </c>
      <c r="J25" s="23">
        <v>448</v>
      </c>
    </row>
    <row r="26" spans="1:10" s="2" customFormat="1" ht="24" x14ac:dyDescent="0.25">
      <c r="A26" s="21" t="s">
        <v>23</v>
      </c>
      <c r="B26" s="21" t="s">
        <v>56</v>
      </c>
      <c r="C26" s="22" t="s">
        <v>11</v>
      </c>
      <c r="D26" s="22" t="s">
        <v>51</v>
      </c>
      <c r="E26" s="23">
        <v>2277.5</v>
      </c>
      <c r="F26" s="23">
        <v>2119.6</v>
      </c>
      <c r="G26" s="23">
        <v>2277.5</v>
      </c>
      <c r="H26" s="20">
        <v>0</v>
      </c>
      <c r="I26" s="19">
        <v>0</v>
      </c>
      <c r="J26" s="20">
        <v>0</v>
      </c>
    </row>
    <row r="27" spans="1:10" s="2" customFormat="1" ht="24" x14ac:dyDescent="0.25">
      <c r="A27" s="21" t="s">
        <v>23</v>
      </c>
      <c r="B27" s="21" t="s">
        <v>48</v>
      </c>
      <c r="C27" s="22" t="s">
        <v>23</v>
      </c>
      <c r="D27" s="22" t="s">
        <v>51</v>
      </c>
      <c r="E27" s="23">
        <v>200</v>
      </c>
      <c r="F27" s="23">
        <v>0</v>
      </c>
      <c r="G27" s="23">
        <v>200</v>
      </c>
      <c r="H27" s="20">
        <v>0</v>
      </c>
      <c r="I27" s="19">
        <v>0</v>
      </c>
      <c r="J27" s="20">
        <v>0</v>
      </c>
    </row>
    <row r="28" spans="1:10" s="3" customFormat="1" ht="52.5" customHeight="1" x14ac:dyDescent="0.25">
      <c r="A28" s="25" t="s">
        <v>13</v>
      </c>
      <c r="B28" s="25"/>
      <c r="C28" s="25"/>
      <c r="D28" s="25"/>
      <c r="E28" s="24">
        <f>SUM(E13,E14,E15,E16,E17,E18,E19,E20,E21,E22,E23,E24,E25,E26,E27)</f>
        <v>27998.799999999999</v>
      </c>
      <c r="F28" s="24">
        <f>SUM(F13,F14,F15,F16,F17,F18,F19,F20,F21,F22,F23,F24,F25,F26,F27)</f>
        <v>16901.2</v>
      </c>
      <c r="G28" s="24">
        <v>27998.799999999999</v>
      </c>
      <c r="H28" s="24">
        <f>SUM(H13,H14,H15,H16,H17,H18,H19,H20,H21,H22,H23,H24,H25,H26,H27)</f>
        <v>15188</v>
      </c>
      <c r="I28" s="24">
        <f>SUM(I13,I14,I15,I16,I17,I18,I19,I20,I21,I22,I23,I24,I25,I26,I27)</f>
        <v>7344.9</v>
      </c>
      <c r="J28" s="24">
        <f>SUM(J13,J14,J15,J16,J17,J18,J19,J20,J21,J22,J23,J24,J25,J26,J27)</f>
        <v>7535.8999999999987</v>
      </c>
    </row>
    <row r="29" spans="1:10" s="3" customFormat="1" ht="15.75" x14ac:dyDescent="0.25">
      <c r="A29" s="26"/>
      <c r="B29" s="27"/>
      <c r="C29" s="27"/>
      <c r="D29" s="27"/>
      <c r="E29" s="28"/>
      <c r="F29" s="28"/>
      <c r="G29" s="28"/>
      <c r="H29" s="28"/>
      <c r="I29" s="28"/>
      <c r="J29" s="28"/>
    </row>
    <row r="30" spans="1:10" s="3" customFormat="1" ht="63" customHeight="1" x14ac:dyDescent="0.25">
      <c r="A30" s="33" t="s">
        <v>52</v>
      </c>
      <c r="B30" s="33"/>
      <c r="C30" s="27"/>
      <c r="D30" s="27"/>
      <c r="E30" s="28"/>
      <c r="F30" s="28"/>
      <c r="G30" s="28"/>
      <c r="H30" s="28"/>
      <c r="I30" s="28"/>
      <c r="J30" s="28"/>
    </row>
    <row r="31" spans="1:10" ht="22.9" customHeight="1" x14ac:dyDescent="0.25">
      <c r="A31" s="14" t="s">
        <v>28</v>
      </c>
      <c r="B31" s="29"/>
      <c r="C31" s="11" t="s">
        <v>25</v>
      </c>
      <c r="D31" s="12" t="s">
        <v>54</v>
      </c>
      <c r="E31" s="5"/>
      <c r="F31" s="13"/>
      <c r="G31" s="8"/>
      <c r="H31" s="5"/>
      <c r="I31" s="5"/>
      <c r="J31" s="5"/>
    </row>
    <row r="32" spans="1:10" ht="15.75" x14ac:dyDescent="0.25">
      <c r="A32" s="6" t="s">
        <v>27</v>
      </c>
      <c r="B32" s="14"/>
      <c r="C32" s="14" t="s">
        <v>26</v>
      </c>
      <c r="D32" s="14" t="s">
        <v>29</v>
      </c>
      <c r="E32" s="5"/>
      <c r="F32" s="5"/>
      <c r="G32" s="8"/>
      <c r="H32" s="5"/>
      <c r="I32" s="5"/>
      <c r="J32" s="5"/>
    </row>
    <row r="33" spans="1:10" ht="24.6" customHeight="1" x14ac:dyDescent="0.25">
      <c r="A33" s="6" t="s">
        <v>63</v>
      </c>
      <c r="B33" s="6"/>
      <c r="C33" s="6"/>
      <c r="D33" s="6"/>
      <c r="E33" s="5"/>
      <c r="F33" s="5"/>
      <c r="G33" s="8"/>
      <c r="H33" s="5"/>
      <c r="I33" s="5"/>
      <c r="J33" s="5"/>
    </row>
  </sheetData>
  <customSheetViews>
    <customSheetView guid="{59F11BCF-489A-453F-AE2E-8098F84B924C}" topLeftCell="A47">
      <selection activeCell="C47" sqref="C47"/>
      <pageMargins left="0.7" right="0.7" top="0.75" bottom="0.75" header="0.3" footer="0.3"/>
      <pageSetup paperSize="9" orientation="portrait" r:id="rId1"/>
    </customSheetView>
    <customSheetView guid="{5FC41498-A767-42E0-94CD-616096D1948F}" showPageBreaks="1" fitToPage="1">
      <selection activeCell="H4" sqref="H4"/>
      <pageMargins left="0.27559055118110237" right="0.31496062992125984" top="0.27" bottom="0.28999999999999998" header="0.17" footer="0.18"/>
      <pageSetup paperSize="9" fitToHeight="10" orientation="landscape" r:id="rId2"/>
    </customSheetView>
    <customSheetView guid="{0C4D2F31-5094-45B9-B532-F46F8C85CFA1}" topLeftCell="A35">
      <selection activeCell="D43" sqref="D43"/>
      <pageMargins left="0.7" right="0.7" top="0.75" bottom="0.75" header="0.3" footer="0.3"/>
    </customSheetView>
  </customSheetViews>
  <mergeCells count="9">
    <mergeCell ref="A30:B30"/>
    <mergeCell ref="H10:J10"/>
    <mergeCell ref="G2:J2"/>
    <mergeCell ref="E10:E11"/>
    <mergeCell ref="F10:F11"/>
    <mergeCell ref="A10:A11"/>
    <mergeCell ref="B10:C10"/>
    <mergeCell ref="D10:D11"/>
    <mergeCell ref="G10:G11"/>
  </mergeCells>
  <phoneticPr fontId="10" type="noConversion"/>
  <pageMargins left="0.27559055118110237" right="0.15748031496062992" top="0.27559055118110237" bottom="0.27559055118110237" header="0.15748031496062992" footer="0.19685039370078741"/>
  <pageSetup paperSize="9" scale="85" fitToHeight="10" orientation="landscape" blackAndWhite="1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ХваталинаЮН</dc:creator>
  <cp:lastModifiedBy>Admin</cp:lastModifiedBy>
  <cp:lastPrinted>2021-12-07T07:42:48Z</cp:lastPrinted>
  <dcterms:created xsi:type="dcterms:W3CDTF">2017-12-19T05:39:20Z</dcterms:created>
  <dcterms:modified xsi:type="dcterms:W3CDTF">2024-11-13T07:07:04Z</dcterms:modified>
</cp:coreProperties>
</file>